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</sheets>
  <definedNames/>
  <calcPr fullCalcOnLoad="1"/>
</workbook>
</file>

<file path=xl/sharedStrings.xml><?xml version="1.0" encoding="utf-8"?>
<sst xmlns="http://schemas.openxmlformats.org/spreadsheetml/2006/main" count="18" uniqueCount="11">
  <si>
    <t>A</t>
  </si>
  <si>
    <t>B</t>
  </si>
  <si>
    <t>C</t>
  </si>
  <si>
    <t>D</t>
  </si>
  <si>
    <t>entropie</t>
  </si>
  <si>
    <t>poměrná entropie</t>
  </si>
  <si>
    <t>pravděpodobnosti</t>
  </si>
  <si>
    <t>Čím více je to vyrovnané, tím je vyšší entropie, též poměrná entropie.</t>
  </si>
  <si>
    <t>Čím méně je to vyrovnané, tím je nižší entropie, též poměrná entropie.</t>
  </si>
  <si>
    <t>Je-li to úplně vyrovnané, je poměrná entropie 1.</t>
  </si>
  <si>
    <t>Je-li u jedné možnosti pravd. 1, u ostatních 0, je poměrná entropie 0.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</si>
</sst>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%"/>
  </numFmts>
  <fonts count="6">
    <font>
      <sz val="10"/>
      <name val="Arial CE"/>
      <family val="0"/>
    </font>
    <font>
      <b/>
      <sz val="10"/>
      <name val="Arial CE"/>
      <family val="2"/>
    </font>
    <font>
      <sz val="9.25"/>
      <name val="Arial CE"/>
      <family val="0"/>
    </font>
    <font>
      <b/>
      <sz val="11"/>
      <name val="Arial CE"/>
      <family val="0"/>
    </font>
    <font>
      <sz val="5.5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/>
    </xf>
    <xf numFmtId="165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List1!$A$8:$A$11</c:f>
              <c:strCache/>
            </c:strRef>
          </c:cat>
          <c:val>
            <c:numRef>
              <c:f>List1!$B$8:$B$11</c:f>
              <c:numCache/>
            </c:numRef>
          </c:val>
        </c:ser>
        <c:axId val="58016009"/>
        <c:axId val="52382034"/>
      </c:bar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82034"/>
        <c:crossesAt val="0"/>
        <c:auto val="1"/>
        <c:lblOffset val="100"/>
        <c:noMultiLvlLbl val="0"/>
      </c:catAx>
      <c:valAx>
        <c:axId val="52382034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801600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List1!$A$22:$A$25</c:f>
              <c:strCache/>
            </c:strRef>
          </c:cat>
          <c:val>
            <c:numRef>
              <c:f>List1!$B$22:$B$25</c:f>
              <c:numCache/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86332"/>
        <c:crossesAt val="0"/>
        <c:auto val="1"/>
        <c:lblOffset val="100"/>
        <c:noMultiLvlLbl val="0"/>
      </c:catAx>
      <c:valAx>
        <c:axId val="15086332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67625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"/>
          <c:y val="0.16475"/>
          <c:w val="0.546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List1!$E$14</c:f>
              <c:strCache>
                <c:ptCount val="1"/>
                <c:pt idx="0">
                  <c:v>poměrná entropie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List1!$D$14</c:f>
              <c:numCache/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33350"/>
        <c:crosses val="autoZero"/>
        <c:auto val="1"/>
        <c:lblOffset val="100"/>
        <c:noMultiLvlLbl val="0"/>
      </c:catAx>
      <c:valAx>
        <c:axId val="14033350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155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"/>
          <c:y val="0.164"/>
          <c:w val="0.546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List1!$E$28</c:f>
              <c:strCache>
                <c:ptCount val="1"/>
                <c:pt idx="0">
                  <c:v>poměrná entropie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List1!$D$28</c:f>
              <c:numCache/>
            </c:numRef>
          </c:val>
        </c:ser>
        <c:axId val="59191287"/>
        <c:axId val="62959536"/>
      </c:bar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59536"/>
        <c:crosses val="autoZero"/>
        <c:auto val="1"/>
        <c:lblOffset val="100"/>
        <c:noMultiLvlLbl val="0"/>
      </c:catAx>
      <c:valAx>
        <c:axId val="62959536"/>
        <c:scaling>
          <c:orientation val="minMax"/>
          <c:max val="1"/>
          <c:min val="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9191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9525</xdr:rowOff>
    </xdr:from>
    <xdr:to>
      <xdr:col>11</xdr:col>
      <xdr:colOff>352425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124325" y="981075"/>
        <a:ext cx="377190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20</xdr:row>
      <xdr:rowOff>0</xdr:rowOff>
    </xdr:from>
    <xdr:to>
      <xdr:col>11</xdr:col>
      <xdr:colOff>352425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4124325" y="3267075"/>
        <a:ext cx="37719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5</xdr:row>
      <xdr:rowOff>142875</xdr:rowOff>
    </xdr:from>
    <xdr:to>
      <xdr:col>16</xdr:col>
      <xdr:colOff>171450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8239125" y="952500"/>
        <a:ext cx="2905125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20</xdr:row>
      <xdr:rowOff>9525</xdr:rowOff>
    </xdr:from>
    <xdr:to>
      <xdr:col>16</xdr:col>
      <xdr:colOff>180975</xdr:colOff>
      <xdr:row>32</xdr:row>
      <xdr:rowOff>38100</xdr:rowOff>
    </xdr:to>
    <xdr:graphicFrame>
      <xdr:nvGraphicFramePr>
        <xdr:cNvPr id="4" name="Chart 4"/>
        <xdr:cNvGraphicFramePr/>
      </xdr:nvGraphicFramePr>
      <xdr:xfrm>
        <a:off x="8239125" y="3276600"/>
        <a:ext cx="291465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4">
      <selection activeCell="B10" sqref="B10"/>
    </sheetView>
  </sheetViews>
  <sheetFormatPr defaultColWidth="9.00390625" defaultRowHeight="12.75"/>
  <sheetData>
    <row r="1" spans="1:7" ht="12.75">
      <c r="A1" s="13" t="s">
        <v>7</v>
      </c>
      <c r="B1" s="13"/>
      <c r="C1" s="13"/>
      <c r="D1" s="13"/>
      <c r="E1" s="13"/>
      <c r="F1" s="13"/>
      <c r="G1" s="13"/>
    </row>
    <row r="2" spans="1:7" ht="12.75">
      <c r="A2" s="13" t="s">
        <v>8</v>
      </c>
      <c r="B2" s="13"/>
      <c r="C2" s="13"/>
      <c r="D2" s="13"/>
      <c r="E2" s="13"/>
      <c r="F2" s="13"/>
      <c r="G2" s="13"/>
    </row>
    <row r="3" spans="1:7" ht="12.75">
      <c r="A3" s="13" t="s">
        <v>9</v>
      </c>
      <c r="B3" s="13"/>
      <c r="C3" s="13"/>
      <c r="D3" s="13"/>
      <c r="E3" s="13"/>
      <c r="F3" s="13"/>
      <c r="G3" s="13"/>
    </row>
    <row r="4" spans="1:7" ht="12.75">
      <c r="A4" s="12" t="s">
        <v>10</v>
      </c>
      <c r="B4" s="12"/>
      <c r="C4" s="12"/>
      <c r="D4" s="12"/>
      <c r="E4" s="12"/>
      <c r="F4" s="12"/>
      <c r="G4" s="12"/>
    </row>
    <row r="5" spans="1:7" ht="12.75">
      <c r="A5" s="13"/>
      <c r="B5" s="13"/>
      <c r="C5" s="13"/>
      <c r="D5" s="13"/>
      <c r="E5" s="13"/>
      <c r="F5" s="13"/>
      <c r="G5" s="13"/>
    </row>
    <row r="7" ht="12.75">
      <c r="B7" t="s">
        <v>6</v>
      </c>
    </row>
    <row r="8" spans="1:4" ht="12.75">
      <c r="A8" s="4" t="s">
        <v>0</v>
      </c>
      <c r="B8" s="8">
        <v>0.18</v>
      </c>
      <c r="D8" s="2">
        <f>IF(B8=0,0,-B8*LN(B8))</f>
        <v>0.30866371705654677</v>
      </c>
    </row>
    <row r="9" spans="1:4" ht="12.75">
      <c r="A9" s="5" t="s">
        <v>1</v>
      </c>
      <c r="B9" s="9">
        <v>0.6</v>
      </c>
      <c r="D9" s="2">
        <f>IF(B9=0,0,-B9*LN(B9))</f>
        <v>0.30649537425959444</v>
      </c>
    </row>
    <row r="10" spans="1:4" ht="12.75">
      <c r="A10" s="5" t="s">
        <v>2</v>
      </c>
      <c r="B10" s="9">
        <v>0.04</v>
      </c>
      <c r="D10" s="2">
        <f>IF(B10=0,0,-B10*LN(B10))</f>
        <v>0.128755032994728</v>
      </c>
    </row>
    <row r="11" spans="1:4" ht="12.75">
      <c r="A11" s="6" t="s">
        <v>3</v>
      </c>
      <c r="B11" s="10">
        <f>1-B10-B9-B8</f>
        <v>0.18</v>
      </c>
      <c r="D11" s="2">
        <f>IF(B11=0,0,-B11*LN(B11))</f>
        <v>0.30866371705654677</v>
      </c>
    </row>
    <row r="12" spans="2:5" ht="12.75">
      <c r="B12" s="1">
        <f>SUM(B8:B11)</f>
        <v>1</v>
      </c>
      <c r="D12" s="3">
        <f>IF(ROUND(B12,3)=1,SUM(D8:D11),"Chyba")</f>
        <v>1.052577841367416</v>
      </c>
      <c r="E12" t="s">
        <v>4</v>
      </c>
    </row>
    <row r="14" spans="4:5" ht="15">
      <c r="D14" s="11">
        <f>D12/LN(4)</f>
        <v>0.7592744159451906</v>
      </c>
      <c r="E14" t="s">
        <v>5</v>
      </c>
    </row>
    <row r="18" spans="1:2" ht="12.75">
      <c r="A18" s="7"/>
      <c r="B18" s="2"/>
    </row>
    <row r="21" ht="12.75">
      <c r="B21" t="s">
        <v>6</v>
      </c>
    </row>
    <row r="22" spans="1:4" ht="12.75">
      <c r="A22" s="4" t="s">
        <v>0</v>
      </c>
      <c r="B22" s="8">
        <v>0.3</v>
      </c>
      <c r="D22" s="2">
        <f>IF(B22=0,0,-B22*LN(B22))</f>
        <v>0.3611918412977808</v>
      </c>
    </row>
    <row r="23" spans="1:4" ht="12.75">
      <c r="A23" s="5" t="s">
        <v>1</v>
      </c>
      <c r="B23" s="9">
        <v>0.2</v>
      </c>
      <c r="D23" s="2">
        <f>IF(B23=0,0,-B23*LN(B23))</f>
        <v>0.3218875824868201</v>
      </c>
    </row>
    <row r="24" spans="1:4" ht="12.75">
      <c r="A24" s="5" t="s">
        <v>2</v>
      </c>
      <c r="B24" s="9">
        <v>0.2</v>
      </c>
      <c r="D24" s="2">
        <f>IF(B24=0,0,-B24*LN(B24))</f>
        <v>0.3218875824868201</v>
      </c>
    </row>
    <row r="25" spans="1:4" ht="12.75">
      <c r="A25" s="6" t="s">
        <v>3</v>
      </c>
      <c r="B25" s="10">
        <f>1-B24-B23-B22</f>
        <v>0.3000000000000001</v>
      </c>
      <c r="D25" s="2">
        <f>IF(B25=0,0,-B25*LN(B25))</f>
        <v>0.3611918412977808</v>
      </c>
    </row>
    <row r="26" spans="2:5" ht="12.75">
      <c r="B26" s="1">
        <f>SUM(B22:B25)</f>
        <v>1</v>
      </c>
      <c r="D26" s="3">
        <f>IF(ROUND(B26,3)=1,SUM(D22:D25),"Chyba")</f>
        <v>1.366158847569202</v>
      </c>
      <c r="E26" t="s">
        <v>4</v>
      </c>
    </row>
    <row r="28" spans="4:5" ht="15">
      <c r="D28" s="11">
        <f>D26/LN(4)</f>
        <v>0.9854752972273345</v>
      </c>
      <c r="E28" t="s">
        <v>5</v>
      </c>
    </row>
  </sheetData>
  <sheetProtection sheet="1" objects="1" scenarios="1"/>
  <dataValidations count="3">
    <dataValidation type="decimal" allowBlank="1" showInputMessage="1" showErrorMessage="1" errorTitle="chybná hodnota" sqref="B8 B22">
      <formula1>0</formula1>
      <formula2>1-B9-B10</formula2>
    </dataValidation>
    <dataValidation type="decimal" allowBlank="1" showInputMessage="1" showErrorMessage="1" sqref="B9 B23">
      <formula1>0</formula1>
      <formula2>1-B8-B10</formula2>
    </dataValidation>
    <dataValidation type="decimal" allowBlank="1" showInputMessage="1" showErrorMessage="1" sqref="B10 B24">
      <formula1>0</formula1>
      <formula2>1-B8-B9</formula2>
    </dataValidation>
  </dataValidations>
  <printOptions/>
  <pageMargins left="0.75" right="0.75" top="1" bottom="1" header="0.4921259845" footer="0.4921259845"/>
  <pageSetup horizontalDpi="300" verticalDpi="300" orientation="portrait" paperSize="9" r:id="rId2"/>
  <ignoredErrors>
    <ignoredError sqref="B11 B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Richard</cp:lastModifiedBy>
  <dcterms:created xsi:type="dcterms:W3CDTF">2004-03-08T09:11:58Z</dcterms:created>
  <dcterms:modified xsi:type="dcterms:W3CDTF">2009-04-14T18:20:09Z</dcterms:modified>
  <cp:category/>
  <cp:version/>
  <cp:contentType/>
  <cp:contentStatus/>
</cp:coreProperties>
</file>